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H16" i="1" l="1"/>
  <c r="H17" i="1"/>
  <c r="H21" i="1"/>
  <c r="H24" i="1"/>
  <c r="H40" i="1"/>
  <c r="H41" i="1"/>
  <c r="H42" i="1"/>
  <c r="H43" i="1"/>
  <c r="H44" i="1"/>
  <c r="H48" i="1"/>
  <c r="H51" i="1"/>
  <c r="H52" i="1"/>
  <c r="K19" i="1" l="1"/>
  <c r="K21" i="1"/>
  <c r="K22" i="1"/>
  <c r="K31" i="1"/>
  <c r="K40" i="1"/>
  <c r="K41" i="1"/>
  <c r="K42" i="1"/>
  <c r="K43" i="1"/>
  <c r="K44" i="1"/>
  <c r="K45" i="1"/>
  <c r="K47" i="1"/>
  <c r="K48" i="1"/>
  <c r="K49" i="1"/>
  <c r="K51" i="1"/>
  <c r="K52" i="1"/>
  <c r="K5" i="1"/>
  <c r="K6" i="1"/>
  <c r="K7" i="1"/>
  <c r="K8" i="1"/>
  <c r="K11" i="1"/>
  <c r="K13" i="1"/>
</calcChain>
</file>

<file path=xl/sharedStrings.xml><?xml version="1.0" encoding="utf-8"?>
<sst xmlns="http://schemas.openxmlformats.org/spreadsheetml/2006/main" count="254" uniqueCount="149">
  <si>
    <t>대학</t>
    <phoneticPr fontId="1" type="noConversion"/>
  </si>
  <si>
    <t>교직학과(전공)</t>
    <phoneticPr fontId="1" type="noConversion"/>
  </si>
  <si>
    <t>표시과목</t>
    <phoneticPr fontId="1" type="noConversion"/>
  </si>
  <si>
    <t>2학년</t>
    <phoneticPr fontId="1" type="noConversion"/>
  </si>
  <si>
    <t>3학년</t>
    <phoneticPr fontId="1" type="noConversion"/>
  </si>
  <si>
    <t>4학년</t>
    <phoneticPr fontId="1" type="noConversion"/>
  </si>
  <si>
    <t>인문대학</t>
    <phoneticPr fontId="1" type="noConversion"/>
  </si>
  <si>
    <t>국어국문학과</t>
    <phoneticPr fontId="1" type="noConversion"/>
  </si>
  <si>
    <t>중국어중국학과</t>
    <phoneticPr fontId="1" type="noConversion"/>
  </si>
  <si>
    <t>일본어일본학과</t>
    <phoneticPr fontId="1" type="noConversion"/>
  </si>
  <si>
    <t>영어영문학과</t>
    <phoneticPr fontId="1" type="noConversion"/>
  </si>
  <si>
    <t>독어독문학과</t>
    <phoneticPr fontId="1" type="noConversion"/>
  </si>
  <si>
    <t>불어불문학과</t>
    <phoneticPr fontId="1" type="noConversion"/>
  </si>
  <si>
    <t>체육학과</t>
    <phoneticPr fontId="1" type="noConversion"/>
  </si>
  <si>
    <t>행정학과</t>
    <phoneticPr fontId="1" type="noConversion"/>
  </si>
  <si>
    <t>행정학과(야)</t>
    <phoneticPr fontId="1" type="noConversion"/>
  </si>
  <si>
    <t>행정대학</t>
    <phoneticPr fontId="1" type="noConversion"/>
  </si>
  <si>
    <t>경제학과</t>
    <phoneticPr fontId="1" type="noConversion"/>
  </si>
  <si>
    <t>경영학과</t>
    <phoneticPr fontId="1" type="noConversion"/>
  </si>
  <si>
    <t>회계학과</t>
    <phoneticPr fontId="1" type="noConversion"/>
  </si>
  <si>
    <t>관광경영학과</t>
    <phoneticPr fontId="1" type="noConversion"/>
  </si>
  <si>
    <t>호텔관광학과</t>
    <phoneticPr fontId="1" type="noConversion"/>
  </si>
  <si>
    <t>경상대학</t>
    <phoneticPr fontId="1" type="noConversion"/>
  </si>
  <si>
    <t>사회학과</t>
    <phoneticPr fontId="1" type="noConversion"/>
  </si>
  <si>
    <t>문헌정보학과</t>
    <phoneticPr fontId="1" type="noConversion"/>
  </si>
  <si>
    <t>심리학과</t>
    <phoneticPr fontId="1" type="noConversion"/>
  </si>
  <si>
    <t>가정복지학과</t>
    <phoneticPr fontId="1" type="noConversion"/>
  </si>
  <si>
    <t>사회과학대학</t>
    <phoneticPr fontId="1" type="noConversion"/>
  </si>
  <si>
    <t>수학과</t>
    <phoneticPr fontId="1" type="noConversion"/>
  </si>
  <si>
    <t>전산통계학과</t>
    <phoneticPr fontId="1" type="noConversion"/>
  </si>
  <si>
    <t>물리학과</t>
    <phoneticPr fontId="1" type="noConversion"/>
  </si>
  <si>
    <t>화학·응용화학과</t>
    <phoneticPr fontId="1" type="noConversion"/>
  </si>
  <si>
    <t>생명과학과</t>
    <phoneticPr fontId="1" type="noConversion"/>
  </si>
  <si>
    <t>자연과학대학</t>
    <phoneticPr fontId="1" type="noConversion"/>
  </si>
  <si>
    <t>건축공학과</t>
    <phoneticPr fontId="1" type="noConversion"/>
  </si>
  <si>
    <t>토목공학과</t>
    <phoneticPr fontId="1" type="noConversion"/>
  </si>
  <si>
    <t>식품공학과</t>
    <phoneticPr fontId="1" type="noConversion"/>
  </si>
  <si>
    <t>식품영양학과</t>
    <phoneticPr fontId="1" type="noConversion"/>
  </si>
  <si>
    <t>자동차공학전공</t>
    <phoneticPr fontId="1" type="noConversion"/>
  </si>
  <si>
    <t>기계공학전공</t>
    <phoneticPr fontId="1" type="noConversion"/>
  </si>
  <si>
    <t>공과대학</t>
    <phoneticPr fontId="1" type="noConversion"/>
  </si>
  <si>
    <t>전자공학전공</t>
    <phoneticPr fontId="1" type="noConversion"/>
  </si>
  <si>
    <t>전자제어공학</t>
    <phoneticPr fontId="1" type="noConversion"/>
  </si>
  <si>
    <t>통신공학전공</t>
    <phoneticPr fontId="1" type="noConversion"/>
  </si>
  <si>
    <t>정보통신대학</t>
    <phoneticPr fontId="1" type="noConversion"/>
  </si>
  <si>
    <t>동물자원학과</t>
    <phoneticPr fontId="1" type="noConversion"/>
  </si>
  <si>
    <t>원예학과</t>
    <phoneticPr fontId="1" type="noConversion"/>
  </si>
  <si>
    <t>생명환경대학</t>
    <phoneticPr fontId="1" type="noConversion"/>
  </si>
  <si>
    <t>시각디자인학과</t>
    <phoneticPr fontId="1" type="noConversion"/>
  </si>
  <si>
    <t>패션디자인학과</t>
    <phoneticPr fontId="1" type="noConversion"/>
  </si>
  <si>
    <t>조형예술대학</t>
    <phoneticPr fontId="1" type="noConversion"/>
  </si>
  <si>
    <t>국어교육과</t>
    <phoneticPr fontId="1" type="noConversion"/>
  </si>
  <si>
    <t>영어교육과</t>
    <phoneticPr fontId="1" type="noConversion"/>
  </si>
  <si>
    <t>역사교육과</t>
    <phoneticPr fontId="1" type="noConversion"/>
  </si>
  <si>
    <t>일반사회교육과</t>
    <phoneticPr fontId="1" type="noConversion"/>
  </si>
  <si>
    <t>지리교육과</t>
    <phoneticPr fontId="1" type="noConversion"/>
  </si>
  <si>
    <t>유아교육과</t>
    <phoneticPr fontId="1" type="noConversion"/>
  </si>
  <si>
    <t>특수교육과</t>
    <phoneticPr fontId="1" type="noConversion"/>
  </si>
  <si>
    <t>초등특수교육과</t>
    <phoneticPr fontId="1" type="noConversion"/>
  </si>
  <si>
    <t>유아특수교육과</t>
    <phoneticPr fontId="1" type="noConversion"/>
  </si>
  <si>
    <t>수학교육과</t>
    <phoneticPr fontId="1" type="noConversion"/>
  </si>
  <si>
    <t>환경교육과</t>
    <phoneticPr fontId="1" type="noConversion"/>
  </si>
  <si>
    <t>과학교육학부(물리교육전공)</t>
    <phoneticPr fontId="1" type="noConversion"/>
  </si>
  <si>
    <t>과학교육학부(화학교육전공)</t>
    <phoneticPr fontId="1" type="noConversion"/>
  </si>
  <si>
    <t>과학교육학부(생물교육전공)</t>
    <phoneticPr fontId="1" type="noConversion"/>
  </si>
  <si>
    <t>직업재활학과</t>
    <phoneticPr fontId="1" type="noConversion"/>
  </si>
  <si>
    <t>재활과학대학</t>
    <phoneticPr fontId="1" type="noConversion"/>
  </si>
  <si>
    <t>사범대학</t>
    <phoneticPr fontId="1" type="noConversion"/>
  </si>
  <si>
    <t>국어</t>
    <phoneticPr fontId="1" type="noConversion"/>
  </si>
  <si>
    <t>중국어</t>
    <phoneticPr fontId="1" type="noConversion"/>
  </si>
  <si>
    <t>일본어</t>
    <phoneticPr fontId="1" type="noConversion"/>
  </si>
  <si>
    <t>영어</t>
    <phoneticPr fontId="1" type="noConversion"/>
  </si>
  <si>
    <t>독일어</t>
    <phoneticPr fontId="1" type="noConversion"/>
  </si>
  <si>
    <t>프랑스어</t>
    <phoneticPr fontId="1" type="noConversion"/>
  </si>
  <si>
    <t>체육</t>
    <phoneticPr fontId="1" type="noConversion"/>
  </si>
  <si>
    <t>일반사회</t>
    <phoneticPr fontId="1" type="noConversion"/>
  </si>
  <si>
    <t>일반사회</t>
    <phoneticPr fontId="1" type="noConversion"/>
  </si>
  <si>
    <t>상업정보</t>
    <phoneticPr fontId="1" type="noConversion"/>
  </si>
  <si>
    <t>상업정보</t>
    <phoneticPr fontId="1" type="noConversion"/>
  </si>
  <si>
    <t>관광</t>
    <phoneticPr fontId="1" type="noConversion"/>
  </si>
  <si>
    <t>사서</t>
    <phoneticPr fontId="1" type="noConversion"/>
  </si>
  <si>
    <t>전문상담</t>
    <phoneticPr fontId="1" type="noConversion"/>
  </si>
  <si>
    <t>가정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</si>
  <si>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</si>
  <si>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</si>
  <si>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</si>
  <si>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</si>
  <si>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건설</t>
    <phoneticPr fontId="1" type="noConversion"/>
  </si>
  <si>
    <t>식품가공</t>
    <phoneticPr fontId="1" type="noConversion"/>
  </si>
  <si>
    <t>영양</t>
    <phoneticPr fontId="1" type="noConversion"/>
  </si>
  <si>
    <t>기계·금속</t>
    <phoneticPr fontId="1" type="noConversion"/>
  </si>
  <si>
    <t>기계·금속</t>
    <phoneticPr fontId="1" type="noConversion"/>
  </si>
  <si>
    <t>전기·전자·통신</t>
    <phoneticPr fontId="1" type="noConversion"/>
  </si>
  <si>
    <t>전기·전자·통신</t>
    <phoneticPr fontId="1" type="noConversion"/>
  </si>
  <si>
    <t>동물자원</t>
    <phoneticPr fontId="1" type="noConversion"/>
  </si>
  <si>
    <t>식물자원·조경</t>
    <phoneticPr fontId="1" type="noConversion"/>
  </si>
  <si>
    <t>미술</t>
    <phoneticPr fontId="1" type="noConversion"/>
  </si>
  <si>
    <t>의상</t>
    <phoneticPr fontId="1" type="noConversion"/>
  </si>
  <si>
    <t>역사</t>
    <phoneticPr fontId="1" type="noConversion"/>
  </si>
  <si>
    <t>지리</t>
    <phoneticPr fontId="1" type="noConversion"/>
  </si>
  <si>
    <t>유치원</t>
    <phoneticPr fontId="1" type="noConversion"/>
  </si>
  <si>
    <t>특수(초등)</t>
    <phoneticPr fontId="1" type="noConversion"/>
  </si>
  <si>
    <t>특수(중등)</t>
    <phoneticPr fontId="1" type="noConversion"/>
  </si>
  <si>
    <t>특수(유아)</t>
    <phoneticPr fontId="1" type="noConversion"/>
  </si>
  <si>
    <t>환경</t>
    <phoneticPr fontId="1" type="noConversion"/>
  </si>
  <si>
    <t>직업교육</t>
    <phoneticPr fontId="1" type="noConversion"/>
  </si>
  <si>
    <t>승인인원</t>
    <phoneticPr fontId="1" type="noConversion"/>
  </si>
  <si>
    <t>기선발인원</t>
    <phoneticPr fontId="1" type="noConversion"/>
  </si>
  <si>
    <t>선발인원</t>
    <phoneticPr fontId="1" type="noConversion"/>
  </si>
  <si>
    <t>비선발</t>
    <phoneticPr fontId="1" type="noConversion"/>
  </si>
  <si>
    <t>공통사회교육</t>
    <phoneticPr fontId="1" type="noConversion"/>
  </si>
  <si>
    <t>공통과학교육</t>
    <phoneticPr fontId="1" type="noConversion"/>
  </si>
  <si>
    <t>공통사회</t>
    <phoneticPr fontId="1" type="noConversion"/>
  </si>
  <si>
    <t>공통과학</t>
    <phoneticPr fontId="1" type="noConversion"/>
  </si>
  <si>
    <t>무제한</t>
    <phoneticPr fontId="1" type="noConversion"/>
  </si>
  <si>
    <t>-</t>
    <phoneticPr fontId="1" type="noConversion"/>
  </si>
  <si>
    <t>-</t>
    <phoneticPr fontId="1" type="noConversion"/>
  </si>
  <si>
    <t>비선발</t>
    <phoneticPr fontId="1" type="noConversion"/>
  </si>
  <si>
    <t>비선발</t>
    <phoneticPr fontId="1" type="noConversion"/>
  </si>
  <si>
    <t>무제한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</si>
  <si>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</si>
  <si>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</si>
  <si>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</si>
  <si>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</si>
  <si>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</si>
  <si>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</si>
  <si>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</si>
  <si>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</si>
  <si>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</si>
  <si>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</si>
  <si>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</si>
  <si>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비선발</t>
    <phoneticPr fontId="1" type="noConversion"/>
  </si>
  <si>
    <t>비선발</t>
    <phoneticPr fontId="1" type="noConversion"/>
  </si>
  <si>
    <t>비선발</t>
    <phoneticPr fontId="1" type="noConversion"/>
  </si>
  <si>
    <t>무제한</t>
    <phoneticPr fontId="1" type="noConversion"/>
  </si>
  <si>
    <t>-</t>
    <phoneticPr fontId="1" type="noConversion"/>
  </si>
  <si>
    <t>-</t>
    <phoneticPr fontId="1" type="noConversion"/>
  </si>
  <si>
    <t>과학교육학부(지구과학전공)</t>
    <phoneticPr fontId="1" type="noConversion"/>
  </si>
  <si>
    <t>지구과학</t>
    <phoneticPr fontId="1" type="noConversion"/>
  </si>
  <si>
    <t>무제한</t>
    <phoneticPr fontId="1" type="noConversion"/>
  </si>
  <si>
    <t>-</t>
    <phoneticPr fontId="1" type="noConversion"/>
  </si>
  <si>
    <t>-</t>
    <phoneticPr fontId="1" type="noConversion"/>
  </si>
  <si>
    <t>비선발</t>
    <phoneticPr fontId="1" type="noConversion"/>
  </si>
  <si>
    <t>-</t>
    <phoneticPr fontId="1" type="noConversion"/>
  </si>
  <si>
    <t>비선발</t>
    <phoneticPr fontId="1" type="noConversion"/>
  </si>
  <si>
    <t>무제한</t>
    <phoneticPr fontId="1" type="noConversion"/>
  </si>
  <si>
    <t>무제한</t>
    <phoneticPr fontId="1" type="noConversion"/>
  </si>
  <si>
    <t>* 해당 학년의 선발인원을 참고하여 신청</t>
    <phoneticPr fontId="1" type="noConversion"/>
  </si>
  <si>
    <t>2015학년도 교직복수전공 선발 인원(표)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</si>
</sst>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b/>
      <sz val="18"/>
      <color theme="1"/>
      <name val="한컴바탕"/>
      <family val="1"/>
      <charset val="129"/>
    </font>
    <font>
      <b/>
      <sz val="10"/>
      <color theme="1"/>
      <name val="돋움"/>
      <family val="3"/>
      <charset val="129"/>
    </font>
    <font>
      <i/>
      <sz val="11"/>
      <color rgb="FFFF0000"/>
      <name val="맑은 고딕"/>
      <family val="3"/>
      <charset val="129"/>
      <scheme val="minor"/>
    </font>
    <font>
      <b/>
      <sz val="10"/>
      <color rgb="FF0000FF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N9" sqref="N9"/>
    </sheetView>
  </sheetViews>
  <sheetFormatPr defaultRowHeight="16.5" x14ac:dyDescent="0.3"/>
  <cols>
    <col min="1" max="1" width="13" bestFit="1" customWidth="1"/>
    <col min="2" max="2" width="22.25" customWidth="1"/>
    <col min="3" max="3" width="12.25" bestFit="1" customWidth="1"/>
    <col min="5" max="5" width="9" style="31"/>
  </cols>
  <sheetData>
    <row r="1" spans="1:11" ht="52.5" customHeight="1" thickBot="1" x14ac:dyDescent="0.35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3">
      <c r="A2" s="52" t="s">
        <v>0</v>
      </c>
      <c r="B2" s="54" t="s">
        <v>1</v>
      </c>
      <c r="C2" s="56" t="s">
        <v>2</v>
      </c>
      <c r="D2" s="59" t="s">
        <v>3</v>
      </c>
      <c r="E2" s="60"/>
      <c r="F2" s="59" t="s">
        <v>4</v>
      </c>
      <c r="G2" s="61"/>
      <c r="H2" s="60"/>
      <c r="I2" s="62" t="s">
        <v>5</v>
      </c>
      <c r="J2" s="61"/>
      <c r="K2" s="60"/>
    </row>
    <row r="3" spans="1:11" ht="17.25" thickBot="1" x14ac:dyDescent="0.35">
      <c r="A3" s="53"/>
      <c r="B3" s="55"/>
      <c r="C3" s="57"/>
      <c r="D3" s="32" t="s">
        <v>106</v>
      </c>
      <c r="E3" s="34" t="s">
        <v>108</v>
      </c>
      <c r="F3" s="32" t="s">
        <v>106</v>
      </c>
      <c r="G3" s="33" t="s">
        <v>107</v>
      </c>
      <c r="H3" s="34" t="s">
        <v>108</v>
      </c>
      <c r="I3" s="35" t="s">
        <v>106</v>
      </c>
      <c r="J3" s="33" t="s">
        <v>107</v>
      </c>
      <c r="K3" s="36" t="s">
        <v>108</v>
      </c>
    </row>
    <row r="4" spans="1:11" ht="18" customHeight="1" thickTop="1" x14ac:dyDescent="0.3">
      <c r="A4" s="63" t="s">
        <v>6</v>
      </c>
      <c r="B4" s="8" t="s">
        <v>7</v>
      </c>
      <c r="C4" s="14" t="s">
        <v>68</v>
      </c>
      <c r="D4" s="26">
        <v>8</v>
      </c>
      <c r="E4" s="38">
        <v>8</v>
      </c>
      <c r="F4" s="26">
        <v>8</v>
      </c>
      <c r="G4" s="9">
        <v>8</v>
      </c>
      <c r="H4" s="38" t="s">
        <v>128</v>
      </c>
      <c r="I4" s="20">
        <v>8</v>
      </c>
      <c r="J4" s="9">
        <v>8</v>
      </c>
      <c r="K4" s="38" t="s">
        <v>115</v>
      </c>
    </row>
    <row r="5" spans="1:11" ht="18" customHeight="1" x14ac:dyDescent="0.3">
      <c r="A5" s="50"/>
      <c r="B5" s="2" t="s">
        <v>8</v>
      </c>
      <c r="C5" s="15" t="s">
        <v>69</v>
      </c>
      <c r="D5" s="27">
        <v>14</v>
      </c>
      <c r="E5" s="39">
        <v>14</v>
      </c>
      <c r="F5" s="27">
        <v>14</v>
      </c>
      <c r="G5" s="1" t="s">
        <v>124</v>
      </c>
      <c r="H5" s="44">
        <v>14</v>
      </c>
      <c r="I5" s="21">
        <v>14</v>
      </c>
      <c r="J5" s="1">
        <v>3</v>
      </c>
      <c r="K5" s="44">
        <f t="shared" ref="K5:K52" si="0">I5-J5</f>
        <v>11</v>
      </c>
    </row>
    <row r="6" spans="1:11" ht="18" customHeight="1" x14ac:dyDescent="0.3">
      <c r="A6" s="50"/>
      <c r="B6" s="2" t="s">
        <v>9</v>
      </c>
      <c r="C6" s="15" t="s">
        <v>70</v>
      </c>
      <c r="D6" s="27">
        <v>8</v>
      </c>
      <c r="E6" s="39">
        <v>8</v>
      </c>
      <c r="F6" s="27">
        <v>8</v>
      </c>
      <c r="G6" s="1" t="s">
        <v>125</v>
      </c>
      <c r="H6" s="44">
        <v>8</v>
      </c>
      <c r="I6" s="21">
        <v>8</v>
      </c>
      <c r="J6" s="1">
        <v>2</v>
      </c>
      <c r="K6" s="44">
        <f t="shared" si="0"/>
        <v>6</v>
      </c>
    </row>
    <row r="7" spans="1:11" ht="18" customHeight="1" x14ac:dyDescent="0.3">
      <c r="A7" s="50"/>
      <c r="B7" s="2" t="s">
        <v>10</v>
      </c>
      <c r="C7" s="15" t="s">
        <v>71</v>
      </c>
      <c r="D7" s="27">
        <v>8</v>
      </c>
      <c r="E7" s="39">
        <v>8</v>
      </c>
      <c r="F7" s="27">
        <v>8</v>
      </c>
      <c r="G7" s="1">
        <v>8</v>
      </c>
      <c r="H7" s="44" t="s">
        <v>129</v>
      </c>
      <c r="I7" s="21">
        <v>8</v>
      </c>
      <c r="J7" s="1">
        <v>7</v>
      </c>
      <c r="K7" s="44">
        <f t="shared" si="0"/>
        <v>1</v>
      </c>
    </row>
    <row r="8" spans="1:11" ht="18" customHeight="1" x14ac:dyDescent="0.3">
      <c r="A8" s="50"/>
      <c r="B8" s="2" t="s">
        <v>11</v>
      </c>
      <c r="C8" s="15" t="s">
        <v>72</v>
      </c>
      <c r="D8" s="27">
        <v>8</v>
      </c>
      <c r="E8" s="39">
        <v>8</v>
      </c>
      <c r="F8" s="27">
        <v>8</v>
      </c>
      <c r="G8" s="1" t="s">
        <v>125</v>
      </c>
      <c r="H8" s="44">
        <v>8</v>
      </c>
      <c r="I8" s="21">
        <v>8</v>
      </c>
      <c r="J8" s="1">
        <v>1</v>
      </c>
      <c r="K8" s="44">
        <f t="shared" si="0"/>
        <v>7</v>
      </c>
    </row>
    <row r="9" spans="1:11" ht="18" customHeight="1" x14ac:dyDescent="0.3">
      <c r="A9" s="50"/>
      <c r="B9" s="2" t="s">
        <v>12</v>
      </c>
      <c r="C9" s="15" t="s">
        <v>73</v>
      </c>
      <c r="D9" s="27">
        <v>8</v>
      </c>
      <c r="E9" s="39">
        <v>8</v>
      </c>
      <c r="F9" s="27">
        <v>8</v>
      </c>
      <c r="G9" s="1" t="s">
        <v>124</v>
      </c>
      <c r="H9" s="44">
        <v>8</v>
      </c>
      <c r="I9" s="21">
        <v>8</v>
      </c>
      <c r="J9" s="1" t="s">
        <v>120</v>
      </c>
      <c r="K9" s="44">
        <v>8</v>
      </c>
    </row>
    <row r="10" spans="1:11" ht="18" customHeight="1" thickBot="1" x14ac:dyDescent="0.35">
      <c r="A10" s="51"/>
      <c r="B10" s="3" t="s">
        <v>13</v>
      </c>
      <c r="C10" s="16" t="s">
        <v>74</v>
      </c>
      <c r="D10" s="28">
        <v>8</v>
      </c>
      <c r="E10" s="40">
        <v>8</v>
      </c>
      <c r="F10" s="28">
        <v>8</v>
      </c>
      <c r="G10" s="6">
        <v>8</v>
      </c>
      <c r="H10" s="43" t="s">
        <v>130</v>
      </c>
      <c r="I10" s="22">
        <v>8</v>
      </c>
      <c r="J10" s="6">
        <v>8</v>
      </c>
      <c r="K10" s="43" t="s">
        <v>116</v>
      </c>
    </row>
    <row r="11" spans="1:11" ht="18" customHeight="1" x14ac:dyDescent="0.3">
      <c r="A11" s="49" t="s">
        <v>16</v>
      </c>
      <c r="B11" s="11" t="s">
        <v>14</v>
      </c>
      <c r="C11" s="17" t="s">
        <v>75</v>
      </c>
      <c r="D11" s="29">
        <v>20</v>
      </c>
      <c r="E11" s="41">
        <v>20</v>
      </c>
      <c r="F11" s="29">
        <v>12</v>
      </c>
      <c r="G11" s="12" t="s">
        <v>124</v>
      </c>
      <c r="H11" s="41">
        <v>12</v>
      </c>
      <c r="I11" s="23">
        <v>12</v>
      </c>
      <c r="J11" s="12">
        <v>1</v>
      </c>
      <c r="K11" s="41">
        <f t="shared" si="0"/>
        <v>11</v>
      </c>
    </row>
    <row r="12" spans="1:11" ht="18" customHeight="1" thickBot="1" x14ac:dyDescent="0.35">
      <c r="A12" s="51"/>
      <c r="B12" s="3" t="s">
        <v>15</v>
      </c>
      <c r="C12" s="16" t="s">
        <v>76</v>
      </c>
      <c r="D12" s="28" t="s">
        <v>136</v>
      </c>
      <c r="E12" s="40" t="s">
        <v>143</v>
      </c>
      <c r="F12" s="28">
        <v>8</v>
      </c>
      <c r="G12" s="6" t="s">
        <v>124</v>
      </c>
      <c r="H12" s="43">
        <v>8</v>
      </c>
      <c r="I12" s="22">
        <v>8</v>
      </c>
      <c r="J12" s="6" t="s">
        <v>120</v>
      </c>
      <c r="K12" s="43">
        <v>8</v>
      </c>
    </row>
    <row r="13" spans="1:11" ht="18" customHeight="1" x14ac:dyDescent="0.3">
      <c r="A13" s="49" t="s">
        <v>22</v>
      </c>
      <c r="B13" s="11" t="s">
        <v>17</v>
      </c>
      <c r="C13" s="17" t="s">
        <v>75</v>
      </c>
      <c r="D13" s="29">
        <v>24</v>
      </c>
      <c r="E13" s="41">
        <v>24</v>
      </c>
      <c r="F13" s="29">
        <v>24</v>
      </c>
      <c r="G13" s="12" t="s">
        <v>124</v>
      </c>
      <c r="H13" s="41">
        <v>24</v>
      </c>
      <c r="I13" s="23">
        <v>24</v>
      </c>
      <c r="J13" s="12">
        <v>1</v>
      </c>
      <c r="K13" s="41">
        <f t="shared" si="0"/>
        <v>23</v>
      </c>
    </row>
    <row r="14" spans="1:11" ht="18" customHeight="1" x14ac:dyDescent="0.3">
      <c r="A14" s="50"/>
      <c r="B14" s="2" t="s">
        <v>18</v>
      </c>
      <c r="C14" s="15" t="s">
        <v>77</v>
      </c>
      <c r="D14" s="27" t="s">
        <v>136</v>
      </c>
      <c r="E14" s="39" t="s">
        <v>143</v>
      </c>
      <c r="F14" s="27">
        <v>7</v>
      </c>
      <c r="G14" s="1" t="s">
        <v>124</v>
      </c>
      <c r="H14" s="44">
        <v>7</v>
      </c>
      <c r="I14" s="21">
        <v>24</v>
      </c>
      <c r="J14" s="1" t="s">
        <v>121</v>
      </c>
      <c r="K14" s="44">
        <v>24</v>
      </c>
    </row>
    <row r="15" spans="1:11" ht="18" customHeight="1" x14ac:dyDescent="0.3">
      <c r="A15" s="50"/>
      <c r="B15" s="2" t="s">
        <v>19</v>
      </c>
      <c r="C15" s="15" t="s">
        <v>78</v>
      </c>
      <c r="D15" s="27">
        <v>14</v>
      </c>
      <c r="E15" s="39">
        <v>14</v>
      </c>
      <c r="F15" s="27">
        <v>14</v>
      </c>
      <c r="G15" s="1" t="s">
        <v>124</v>
      </c>
      <c r="H15" s="44">
        <v>7</v>
      </c>
      <c r="I15" s="21">
        <v>14</v>
      </c>
      <c r="J15" s="1" t="s">
        <v>120</v>
      </c>
      <c r="K15" s="44">
        <v>14</v>
      </c>
    </row>
    <row r="16" spans="1:11" ht="18" customHeight="1" x14ac:dyDescent="0.3">
      <c r="A16" s="50"/>
      <c r="B16" s="2" t="s">
        <v>20</v>
      </c>
      <c r="C16" s="15" t="s">
        <v>79</v>
      </c>
      <c r="D16" s="27">
        <v>12</v>
      </c>
      <c r="E16" s="39">
        <v>12</v>
      </c>
      <c r="F16" s="27">
        <v>12</v>
      </c>
      <c r="G16" s="1">
        <v>1</v>
      </c>
      <c r="H16" s="44">
        <f t="shared" ref="H16:H52" si="1">F16-G16</f>
        <v>11</v>
      </c>
      <c r="I16" s="21">
        <v>12</v>
      </c>
      <c r="J16" s="1" t="s">
        <v>120</v>
      </c>
      <c r="K16" s="44">
        <v>12</v>
      </c>
    </row>
    <row r="17" spans="1:11" ht="18" customHeight="1" thickBot="1" x14ac:dyDescent="0.35">
      <c r="A17" s="51"/>
      <c r="B17" s="3" t="s">
        <v>21</v>
      </c>
      <c r="C17" s="16" t="s">
        <v>79</v>
      </c>
      <c r="D17" s="28">
        <v>12</v>
      </c>
      <c r="E17" s="40">
        <v>12</v>
      </c>
      <c r="F17" s="28">
        <v>10</v>
      </c>
      <c r="G17" s="6">
        <v>1</v>
      </c>
      <c r="H17" s="43">
        <f t="shared" si="1"/>
        <v>9</v>
      </c>
      <c r="I17" s="22">
        <v>12</v>
      </c>
      <c r="J17" s="6" t="s">
        <v>120</v>
      </c>
      <c r="K17" s="43">
        <v>12</v>
      </c>
    </row>
    <row r="18" spans="1:11" ht="18" customHeight="1" x14ac:dyDescent="0.3">
      <c r="A18" s="49" t="s">
        <v>27</v>
      </c>
      <c r="B18" s="11" t="s">
        <v>23</v>
      </c>
      <c r="C18" s="17" t="s">
        <v>75</v>
      </c>
      <c r="D18" s="29">
        <v>10</v>
      </c>
      <c r="E18" s="41">
        <v>10</v>
      </c>
      <c r="F18" s="29">
        <v>7</v>
      </c>
      <c r="G18" s="12" t="s">
        <v>124</v>
      </c>
      <c r="H18" s="41">
        <v>7</v>
      </c>
      <c r="I18" s="23">
        <v>10</v>
      </c>
      <c r="J18" s="12" t="s">
        <v>120</v>
      </c>
      <c r="K18" s="41">
        <v>10</v>
      </c>
    </row>
    <row r="19" spans="1:11" ht="18" customHeight="1" x14ac:dyDescent="0.3">
      <c r="A19" s="50"/>
      <c r="B19" s="2" t="s">
        <v>24</v>
      </c>
      <c r="C19" s="15" t="s">
        <v>80</v>
      </c>
      <c r="D19" s="27">
        <v>8</v>
      </c>
      <c r="E19" s="39">
        <v>8</v>
      </c>
      <c r="F19" s="27">
        <v>8</v>
      </c>
      <c r="G19" s="1" t="s">
        <v>124</v>
      </c>
      <c r="H19" s="44">
        <v>8</v>
      </c>
      <c r="I19" s="21">
        <v>8</v>
      </c>
      <c r="J19" s="1">
        <v>1</v>
      </c>
      <c r="K19" s="44">
        <f t="shared" si="0"/>
        <v>7</v>
      </c>
    </row>
    <row r="20" spans="1:11" ht="18" customHeight="1" x14ac:dyDescent="0.3">
      <c r="A20" s="50"/>
      <c r="B20" s="2" t="s">
        <v>25</v>
      </c>
      <c r="C20" s="15" t="s">
        <v>81</v>
      </c>
      <c r="D20" s="27" t="s">
        <v>142</v>
      </c>
      <c r="E20" s="39" t="s">
        <v>144</v>
      </c>
      <c r="F20" s="27" t="s">
        <v>109</v>
      </c>
      <c r="G20" s="1" t="s">
        <v>124</v>
      </c>
      <c r="H20" s="44" t="s">
        <v>131</v>
      </c>
      <c r="I20" s="21" t="s">
        <v>109</v>
      </c>
      <c r="J20" s="1" t="s">
        <v>120</v>
      </c>
      <c r="K20" s="44" t="s">
        <v>117</v>
      </c>
    </row>
    <row r="21" spans="1:11" ht="18" customHeight="1" thickBot="1" x14ac:dyDescent="0.35">
      <c r="A21" s="51"/>
      <c r="B21" s="3" t="s">
        <v>26</v>
      </c>
      <c r="C21" s="16" t="s">
        <v>82</v>
      </c>
      <c r="D21" s="28">
        <v>8</v>
      </c>
      <c r="E21" s="40">
        <v>8</v>
      </c>
      <c r="F21" s="28">
        <v>8</v>
      </c>
      <c r="G21" s="6">
        <v>7</v>
      </c>
      <c r="H21" s="43">
        <f t="shared" si="1"/>
        <v>1</v>
      </c>
      <c r="I21" s="22">
        <v>8</v>
      </c>
      <c r="J21" s="6">
        <v>7</v>
      </c>
      <c r="K21" s="43">
        <f t="shared" si="0"/>
        <v>1</v>
      </c>
    </row>
    <row r="22" spans="1:11" ht="18" customHeight="1" x14ac:dyDescent="0.3">
      <c r="A22" s="49" t="s">
        <v>33</v>
      </c>
      <c r="B22" s="11" t="s">
        <v>28</v>
      </c>
      <c r="C22" s="17" t="s">
        <v>83</v>
      </c>
      <c r="D22" s="29">
        <v>8</v>
      </c>
      <c r="E22" s="41">
        <v>8</v>
      </c>
      <c r="F22" s="29">
        <v>8</v>
      </c>
      <c r="G22" s="12" t="s">
        <v>125</v>
      </c>
      <c r="H22" s="41">
        <v>8</v>
      </c>
      <c r="I22" s="23">
        <v>8</v>
      </c>
      <c r="J22" s="12">
        <v>2</v>
      </c>
      <c r="K22" s="41">
        <f t="shared" si="0"/>
        <v>6</v>
      </c>
    </row>
    <row r="23" spans="1:11" ht="18" customHeight="1" x14ac:dyDescent="0.3">
      <c r="A23" s="50"/>
      <c r="B23" s="2" t="s">
        <v>29</v>
      </c>
      <c r="C23" s="15" t="s">
        <v>83</v>
      </c>
      <c r="D23" s="27">
        <v>8</v>
      </c>
      <c r="E23" s="39">
        <v>8</v>
      </c>
      <c r="F23" s="27">
        <v>8</v>
      </c>
      <c r="G23" s="1" t="s">
        <v>126</v>
      </c>
      <c r="H23" s="44">
        <v>8</v>
      </c>
      <c r="I23" s="21">
        <v>8</v>
      </c>
      <c r="J23" s="1" t="s">
        <v>120</v>
      </c>
      <c r="K23" s="44">
        <v>8</v>
      </c>
    </row>
    <row r="24" spans="1:11" ht="18" customHeight="1" x14ac:dyDescent="0.3">
      <c r="A24" s="50"/>
      <c r="B24" s="2" t="s">
        <v>30</v>
      </c>
      <c r="C24" s="15" t="s">
        <v>84</v>
      </c>
      <c r="D24" s="27">
        <v>8</v>
      </c>
      <c r="E24" s="39">
        <v>8</v>
      </c>
      <c r="F24" s="27">
        <v>8</v>
      </c>
      <c r="G24" s="1">
        <v>1</v>
      </c>
      <c r="H24" s="44">
        <f t="shared" si="1"/>
        <v>7</v>
      </c>
      <c r="I24" s="21">
        <v>8</v>
      </c>
      <c r="J24" s="1" t="s">
        <v>120</v>
      </c>
      <c r="K24" s="44">
        <v>8</v>
      </c>
    </row>
    <row r="25" spans="1:11" ht="18" customHeight="1" x14ac:dyDescent="0.3">
      <c r="A25" s="50"/>
      <c r="B25" s="2" t="s">
        <v>31</v>
      </c>
      <c r="C25" s="15" t="s">
        <v>85</v>
      </c>
      <c r="D25" s="27">
        <v>8</v>
      </c>
      <c r="E25" s="39">
        <v>8</v>
      </c>
      <c r="F25" s="27">
        <v>8</v>
      </c>
      <c r="G25" s="1" t="s">
        <v>124</v>
      </c>
      <c r="H25" s="44">
        <v>8</v>
      </c>
      <c r="I25" s="21">
        <v>8</v>
      </c>
      <c r="J25" s="1" t="s">
        <v>120</v>
      </c>
      <c r="K25" s="44">
        <v>8</v>
      </c>
    </row>
    <row r="26" spans="1:11" ht="18" customHeight="1" thickBot="1" x14ac:dyDescent="0.35">
      <c r="A26" s="51"/>
      <c r="B26" s="3" t="s">
        <v>32</v>
      </c>
      <c r="C26" s="16" t="s">
        <v>86</v>
      </c>
      <c r="D26" s="28">
        <v>8</v>
      </c>
      <c r="E26" s="40">
        <v>8</v>
      </c>
      <c r="F26" s="28">
        <v>8</v>
      </c>
      <c r="G26" s="6" t="s">
        <v>124</v>
      </c>
      <c r="H26" s="43">
        <v>8</v>
      </c>
      <c r="I26" s="22">
        <v>8</v>
      </c>
      <c r="J26" s="6" t="s">
        <v>120</v>
      </c>
      <c r="K26" s="43">
        <v>8</v>
      </c>
    </row>
    <row r="27" spans="1:11" ht="18" customHeight="1" x14ac:dyDescent="0.3">
      <c r="A27" s="49" t="s">
        <v>40</v>
      </c>
      <c r="B27" s="11" t="s">
        <v>34</v>
      </c>
      <c r="C27" s="17" t="s">
        <v>87</v>
      </c>
      <c r="D27" s="29" t="s">
        <v>136</v>
      </c>
      <c r="E27" s="41" t="s">
        <v>143</v>
      </c>
      <c r="F27" s="29">
        <v>6</v>
      </c>
      <c r="G27" s="12" t="s">
        <v>125</v>
      </c>
      <c r="H27" s="41">
        <v>6</v>
      </c>
      <c r="I27" s="23">
        <v>12</v>
      </c>
      <c r="J27" s="12" t="s">
        <v>120</v>
      </c>
      <c r="K27" s="41">
        <v>12</v>
      </c>
    </row>
    <row r="28" spans="1:11" ht="18" customHeight="1" x14ac:dyDescent="0.3">
      <c r="A28" s="50"/>
      <c r="B28" s="2" t="s">
        <v>35</v>
      </c>
      <c r="C28" s="15" t="s">
        <v>87</v>
      </c>
      <c r="D28" s="27">
        <v>6</v>
      </c>
      <c r="E28" s="39">
        <v>6</v>
      </c>
      <c r="F28" s="27">
        <v>12</v>
      </c>
      <c r="G28" s="1" t="s">
        <v>124</v>
      </c>
      <c r="H28" s="44">
        <v>12</v>
      </c>
      <c r="I28" s="21">
        <v>6</v>
      </c>
      <c r="J28" s="1" t="s">
        <v>122</v>
      </c>
      <c r="K28" s="44">
        <v>6</v>
      </c>
    </row>
    <row r="29" spans="1:11" ht="18" customHeight="1" x14ac:dyDescent="0.3">
      <c r="A29" s="50"/>
      <c r="B29" s="2" t="s">
        <v>36</v>
      </c>
      <c r="C29" s="15" t="s">
        <v>88</v>
      </c>
      <c r="D29" s="27">
        <v>6</v>
      </c>
      <c r="E29" s="39">
        <v>6</v>
      </c>
      <c r="F29" s="27">
        <v>12</v>
      </c>
      <c r="G29" s="1" t="s">
        <v>124</v>
      </c>
      <c r="H29" s="44">
        <v>12</v>
      </c>
      <c r="I29" s="21">
        <v>6</v>
      </c>
      <c r="J29" s="1" t="s">
        <v>122</v>
      </c>
      <c r="K29" s="44">
        <v>6</v>
      </c>
    </row>
    <row r="30" spans="1:11" ht="18" customHeight="1" x14ac:dyDescent="0.3">
      <c r="A30" s="50"/>
      <c r="B30" s="2" t="s">
        <v>37</v>
      </c>
      <c r="C30" s="15" t="s">
        <v>89</v>
      </c>
      <c r="D30" s="27">
        <v>10</v>
      </c>
      <c r="E30" s="39">
        <v>10</v>
      </c>
      <c r="F30" s="27" t="s">
        <v>109</v>
      </c>
      <c r="G30" s="1" t="s">
        <v>124</v>
      </c>
      <c r="H30" s="44" t="s">
        <v>132</v>
      </c>
      <c r="I30" s="21" t="s">
        <v>109</v>
      </c>
      <c r="J30" s="1" t="s">
        <v>120</v>
      </c>
      <c r="K30" s="44" t="s">
        <v>117</v>
      </c>
    </row>
    <row r="31" spans="1:11" ht="18" customHeight="1" x14ac:dyDescent="0.3">
      <c r="A31" s="50"/>
      <c r="B31" s="2" t="s">
        <v>38</v>
      </c>
      <c r="C31" s="15" t="s">
        <v>90</v>
      </c>
      <c r="D31" s="27" t="s">
        <v>136</v>
      </c>
      <c r="E31" s="39" t="s">
        <v>143</v>
      </c>
      <c r="F31" s="27">
        <v>10</v>
      </c>
      <c r="G31" s="1" t="s">
        <v>125</v>
      </c>
      <c r="H31" s="44">
        <v>10</v>
      </c>
      <c r="I31" s="21">
        <v>10</v>
      </c>
      <c r="J31" s="1">
        <v>1</v>
      </c>
      <c r="K31" s="44">
        <f t="shared" si="0"/>
        <v>9</v>
      </c>
    </row>
    <row r="32" spans="1:11" ht="18" customHeight="1" thickBot="1" x14ac:dyDescent="0.35">
      <c r="A32" s="51"/>
      <c r="B32" s="3" t="s">
        <v>39</v>
      </c>
      <c r="C32" s="16" t="s">
        <v>91</v>
      </c>
      <c r="D32" s="28" t="s">
        <v>136</v>
      </c>
      <c r="E32" s="40" t="s">
        <v>143</v>
      </c>
      <c r="F32" s="28">
        <v>10</v>
      </c>
      <c r="G32" s="6" t="s">
        <v>124</v>
      </c>
      <c r="H32" s="43">
        <v>10</v>
      </c>
      <c r="I32" s="22">
        <v>10</v>
      </c>
      <c r="J32" s="6" t="s">
        <v>121</v>
      </c>
      <c r="K32" s="43">
        <v>10</v>
      </c>
    </row>
    <row r="33" spans="1:11" ht="18" customHeight="1" x14ac:dyDescent="0.3">
      <c r="A33" s="49" t="s">
        <v>44</v>
      </c>
      <c r="B33" s="11" t="s">
        <v>41</v>
      </c>
      <c r="C33" s="17" t="s">
        <v>92</v>
      </c>
      <c r="D33" s="29">
        <v>6</v>
      </c>
      <c r="E33" s="41">
        <v>6</v>
      </c>
      <c r="F33" s="29">
        <v>12</v>
      </c>
      <c r="G33" s="12" t="s">
        <v>124</v>
      </c>
      <c r="H33" s="41">
        <v>12</v>
      </c>
      <c r="I33" s="23">
        <v>12</v>
      </c>
      <c r="J33" s="12" t="s">
        <v>123</v>
      </c>
      <c r="K33" s="41">
        <v>12</v>
      </c>
    </row>
    <row r="34" spans="1:11" ht="18" customHeight="1" x14ac:dyDescent="0.3">
      <c r="A34" s="50"/>
      <c r="B34" s="2" t="s">
        <v>42</v>
      </c>
      <c r="C34" s="15" t="s">
        <v>93</v>
      </c>
      <c r="D34" s="27">
        <v>6</v>
      </c>
      <c r="E34" s="39">
        <v>6</v>
      </c>
      <c r="F34" s="27">
        <v>12</v>
      </c>
      <c r="G34" s="1" t="s">
        <v>124</v>
      </c>
      <c r="H34" s="44">
        <v>12</v>
      </c>
      <c r="I34" s="21">
        <v>12</v>
      </c>
      <c r="J34" s="1" t="s">
        <v>122</v>
      </c>
      <c r="K34" s="44">
        <v>12</v>
      </c>
    </row>
    <row r="35" spans="1:11" ht="18" customHeight="1" thickBot="1" x14ac:dyDescent="0.35">
      <c r="A35" s="51"/>
      <c r="B35" s="3" t="s">
        <v>43</v>
      </c>
      <c r="C35" s="16" t="s">
        <v>93</v>
      </c>
      <c r="D35" s="28">
        <v>12</v>
      </c>
      <c r="E35" s="40">
        <v>12</v>
      </c>
      <c r="F35" s="28">
        <v>12</v>
      </c>
      <c r="G35" s="6" t="s">
        <v>125</v>
      </c>
      <c r="H35" s="43">
        <v>12</v>
      </c>
      <c r="I35" s="22">
        <v>12</v>
      </c>
      <c r="J35" s="6" t="s">
        <v>122</v>
      </c>
      <c r="K35" s="43">
        <v>12</v>
      </c>
    </row>
    <row r="36" spans="1:11" ht="18" customHeight="1" x14ac:dyDescent="0.3">
      <c r="A36" s="49" t="s">
        <v>47</v>
      </c>
      <c r="B36" s="11" t="s">
        <v>45</v>
      </c>
      <c r="C36" s="17" t="s">
        <v>94</v>
      </c>
      <c r="D36" s="29">
        <v>8</v>
      </c>
      <c r="E36" s="41">
        <v>8</v>
      </c>
      <c r="F36" s="29">
        <v>1</v>
      </c>
      <c r="G36" s="12" t="s">
        <v>125</v>
      </c>
      <c r="H36" s="41">
        <v>1</v>
      </c>
      <c r="I36" s="23" t="s">
        <v>109</v>
      </c>
      <c r="J36" s="12" t="s">
        <v>122</v>
      </c>
      <c r="K36" s="41" t="s">
        <v>118</v>
      </c>
    </row>
    <row r="37" spans="1:11" ht="18" customHeight="1" thickBot="1" x14ac:dyDescent="0.35">
      <c r="A37" s="51"/>
      <c r="B37" s="3" t="s">
        <v>46</v>
      </c>
      <c r="C37" s="16" t="s">
        <v>95</v>
      </c>
      <c r="D37" s="28" t="s">
        <v>136</v>
      </c>
      <c r="E37" s="40" t="s">
        <v>143</v>
      </c>
      <c r="F37" s="28" t="s">
        <v>109</v>
      </c>
      <c r="G37" s="6" t="s">
        <v>126</v>
      </c>
      <c r="H37" s="43" t="s">
        <v>133</v>
      </c>
      <c r="I37" s="22">
        <v>8</v>
      </c>
      <c r="J37" s="6" t="s">
        <v>122</v>
      </c>
      <c r="K37" s="43">
        <v>8</v>
      </c>
    </row>
    <row r="38" spans="1:11" ht="18" customHeight="1" x14ac:dyDescent="0.3">
      <c r="A38" s="49" t="s">
        <v>50</v>
      </c>
      <c r="B38" s="11" t="s">
        <v>48</v>
      </c>
      <c r="C38" s="17" t="s">
        <v>96</v>
      </c>
      <c r="D38" s="29">
        <v>8</v>
      </c>
      <c r="E38" s="41">
        <v>8</v>
      </c>
      <c r="F38" s="29" t="s">
        <v>109</v>
      </c>
      <c r="G38" s="12" t="s">
        <v>127</v>
      </c>
      <c r="H38" s="41" t="s">
        <v>132</v>
      </c>
      <c r="I38" s="23" t="s">
        <v>109</v>
      </c>
      <c r="J38" s="12" t="s">
        <v>135</v>
      </c>
      <c r="K38" s="41" t="s">
        <v>118</v>
      </c>
    </row>
    <row r="39" spans="1:11" ht="18" customHeight="1" thickBot="1" x14ac:dyDescent="0.35">
      <c r="A39" s="51"/>
      <c r="B39" s="3" t="s">
        <v>49</v>
      </c>
      <c r="C39" s="16" t="s">
        <v>97</v>
      </c>
      <c r="D39" s="28">
        <v>10</v>
      </c>
      <c r="E39" s="40">
        <v>10</v>
      </c>
      <c r="F39" s="28">
        <v>5</v>
      </c>
      <c r="G39" s="6" t="s">
        <v>124</v>
      </c>
      <c r="H39" s="43">
        <v>5</v>
      </c>
      <c r="I39" s="22">
        <v>5</v>
      </c>
      <c r="J39" s="6" t="s">
        <v>120</v>
      </c>
      <c r="K39" s="43">
        <v>5</v>
      </c>
    </row>
    <row r="40" spans="1:11" ht="18" customHeight="1" x14ac:dyDescent="0.3">
      <c r="A40" s="46" t="s">
        <v>67</v>
      </c>
      <c r="B40" s="11" t="s">
        <v>51</v>
      </c>
      <c r="C40" s="17" t="s">
        <v>68</v>
      </c>
      <c r="D40" s="29">
        <v>40</v>
      </c>
      <c r="E40" s="41">
        <v>40</v>
      </c>
      <c r="F40" s="29">
        <v>40</v>
      </c>
      <c r="G40" s="12">
        <v>25</v>
      </c>
      <c r="H40" s="41">
        <f t="shared" si="1"/>
        <v>15</v>
      </c>
      <c r="I40" s="23">
        <v>40</v>
      </c>
      <c r="J40" s="12">
        <v>22</v>
      </c>
      <c r="K40" s="41">
        <f t="shared" si="0"/>
        <v>18</v>
      </c>
    </row>
    <row r="41" spans="1:11" ht="18" customHeight="1" x14ac:dyDescent="0.3">
      <c r="A41" s="47"/>
      <c r="B41" s="2" t="s">
        <v>52</v>
      </c>
      <c r="C41" s="15" t="s">
        <v>71</v>
      </c>
      <c r="D41" s="27">
        <v>50</v>
      </c>
      <c r="E41" s="39">
        <v>50</v>
      </c>
      <c r="F41" s="27">
        <v>50</v>
      </c>
      <c r="G41" s="1">
        <v>14</v>
      </c>
      <c r="H41" s="44">
        <f t="shared" si="1"/>
        <v>36</v>
      </c>
      <c r="I41" s="21">
        <v>50</v>
      </c>
      <c r="J41" s="1">
        <v>18</v>
      </c>
      <c r="K41" s="44">
        <f t="shared" si="0"/>
        <v>32</v>
      </c>
    </row>
    <row r="42" spans="1:11" ht="18" customHeight="1" x14ac:dyDescent="0.3">
      <c r="A42" s="47"/>
      <c r="B42" s="2" t="s">
        <v>53</v>
      </c>
      <c r="C42" s="15" t="s">
        <v>98</v>
      </c>
      <c r="D42" s="27">
        <v>30</v>
      </c>
      <c r="E42" s="39">
        <v>30</v>
      </c>
      <c r="F42" s="27">
        <v>30</v>
      </c>
      <c r="G42" s="1">
        <v>6</v>
      </c>
      <c r="H42" s="44">
        <f t="shared" si="1"/>
        <v>24</v>
      </c>
      <c r="I42" s="21">
        <v>30</v>
      </c>
      <c r="J42" s="1">
        <v>7</v>
      </c>
      <c r="K42" s="44">
        <f t="shared" si="0"/>
        <v>23</v>
      </c>
    </row>
    <row r="43" spans="1:11" ht="18" customHeight="1" x14ac:dyDescent="0.3">
      <c r="A43" s="47"/>
      <c r="B43" s="2" t="s">
        <v>54</v>
      </c>
      <c r="C43" s="15" t="s">
        <v>76</v>
      </c>
      <c r="D43" s="27">
        <v>30</v>
      </c>
      <c r="E43" s="39">
        <v>30</v>
      </c>
      <c r="F43" s="27">
        <v>30</v>
      </c>
      <c r="G43" s="1">
        <v>3</v>
      </c>
      <c r="H43" s="44">
        <f t="shared" si="1"/>
        <v>27</v>
      </c>
      <c r="I43" s="21">
        <v>30</v>
      </c>
      <c r="J43" s="1">
        <v>6</v>
      </c>
      <c r="K43" s="44">
        <f t="shared" si="0"/>
        <v>24</v>
      </c>
    </row>
    <row r="44" spans="1:11" ht="18" customHeight="1" x14ac:dyDescent="0.3">
      <c r="A44" s="47"/>
      <c r="B44" s="2" t="s">
        <v>55</v>
      </c>
      <c r="C44" s="15" t="s">
        <v>99</v>
      </c>
      <c r="D44" s="27">
        <v>30</v>
      </c>
      <c r="E44" s="39">
        <v>30</v>
      </c>
      <c r="F44" s="27">
        <v>30</v>
      </c>
      <c r="G44" s="1">
        <v>5</v>
      </c>
      <c r="H44" s="44">
        <f t="shared" si="1"/>
        <v>25</v>
      </c>
      <c r="I44" s="21">
        <v>30</v>
      </c>
      <c r="J44" s="1">
        <v>3</v>
      </c>
      <c r="K44" s="44">
        <f t="shared" si="0"/>
        <v>27</v>
      </c>
    </row>
    <row r="45" spans="1:11" ht="18" customHeight="1" x14ac:dyDescent="0.3">
      <c r="A45" s="47"/>
      <c r="B45" s="2" t="s">
        <v>56</v>
      </c>
      <c r="C45" s="15" t="s">
        <v>100</v>
      </c>
      <c r="D45" s="27">
        <v>40</v>
      </c>
      <c r="E45" s="39">
        <v>40</v>
      </c>
      <c r="F45" s="27">
        <v>8</v>
      </c>
      <c r="G45" s="1">
        <v>8</v>
      </c>
      <c r="H45" s="45" t="s">
        <v>125</v>
      </c>
      <c r="I45" s="21">
        <v>8</v>
      </c>
      <c r="J45" s="1">
        <v>3</v>
      </c>
      <c r="K45" s="44">
        <f t="shared" si="0"/>
        <v>5</v>
      </c>
    </row>
    <row r="46" spans="1:11" ht="18" customHeight="1" x14ac:dyDescent="0.3">
      <c r="A46" s="47"/>
      <c r="B46" s="2" t="s">
        <v>57</v>
      </c>
      <c r="C46" s="15" t="s">
        <v>102</v>
      </c>
      <c r="D46" s="27">
        <v>40</v>
      </c>
      <c r="E46" s="39">
        <v>40</v>
      </c>
      <c r="F46" s="27">
        <v>10</v>
      </c>
      <c r="G46" s="1">
        <v>10</v>
      </c>
      <c r="H46" s="44" t="s">
        <v>124</v>
      </c>
      <c r="I46" s="21">
        <v>10</v>
      </c>
      <c r="J46" s="1">
        <v>10</v>
      </c>
      <c r="K46" s="44" t="s">
        <v>120</v>
      </c>
    </row>
    <row r="47" spans="1:11" ht="18" customHeight="1" x14ac:dyDescent="0.3">
      <c r="A47" s="47"/>
      <c r="B47" s="2" t="s">
        <v>58</v>
      </c>
      <c r="C47" s="15" t="s">
        <v>101</v>
      </c>
      <c r="D47" s="27">
        <v>40</v>
      </c>
      <c r="E47" s="39">
        <v>40</v>
      </c>
      <c r="F47" s="27">
        <v>4</v>
      </c>
      <c r="G47" s="1">
        <v>4</v>
      </c>
      <c r="H47" s="44" t="s">
        <v>125</v>
      </c>
      <c r="I47" s="21">
        <v>8</v>
      </c>
      <c r="J47" s="1">
        <v>4</v>
      </c>
      <c r="K47" s="44">
        <f t="shared" si="0"/>
        <v>4</v>
      </c>
    </row>
    <row r="48" spans="1:11" ht="18" customHeight="1" x14ac:dyDescent="0.3">
      <c r="A48" s="47"/>
      <c r="B48" s="2" t="s">
        <v>59</v>
      </c>
      <c r="C48" s="15" t="s">
        <v>103</v>
      </c>
      <c r="D48" s="27">
        <v>35</v>
      </c>
      <c r="E48" s="39">
        <v>35</v>
      </c>
      <c r="F48" s="27">
        <v>4</v>
      </c>
      <c r="G48" s="1">
        <v>3</v>
      </c>
      <c r="H48" s="44">
        <f t="shared" si="1"/>
        <v>1</v>
      </c>
      <c r="I48" s="21">
        <v>5</v>
      </c>
      <c r="J48" s="1">
        <v>3</v>
      </c>
      <c r="K48" s="44">
        <f t="shared" si="0"/>
        <v>2</v>
      </c>
    </row>
    <row r="49" spans="1:11" ht="18" customHeight="1" x14ac:dyDescent="0.3">
      <c r="A49" s="47"/>
      <c r="B49" s="2" t="s">
        <v>60</v>
      </c>
      <c r="C49" s="15" t="s">
        <v>83</v>
      </c>
      <c r="D49" s="27">
        <v>40</v>
      </c>
      <c r="E49" s="39">
        <v>40</v>
      </c>
      <c r="F49" s="27">
        <v>5</v>
      </c>
      <c r="G49" s="1" t="s">
        <v>124</v>
      </c>
      <c r="H49" s="44">
        <v>5</v>
      </c>
      <c r="I49" s="21">
        <v>8</v>
      </c>
      <c r="J49" s="1">
        <v>2</v>
      </c>
      <c r="K49" s="44">
        <f t="shared" si="0"/>
        <v>6</v>
      </c>
    </row>
    <row r="50" spans="1:11" ht="18" customHeight="1" x14ac:dyDescent="0.3">
      <c r="A50" s="47"/>
      <c r="B50" s="2" t="s">
        <v>62</v>
      </c>
      <c r="C50" s="15" t="s">
        <v>84</v>
      </c>
      <c r="D50" s="27">
        <v>30</v>
      </c>
      <c r="E50" s="39">
        <v>30</v>
      </c>
      <c r="F50" s="27">
        <v>30</v>
      </c>
      <c r="G50" s="1" t="s">
        <v>124</v>
      </c>
      <c r="H50" s="44">
        <v>30</v>
      </c>
      <c r="I50" s="21">
        <v>30</v>
      </c>
      <c r="J50" s="1" t="s">
        <v>120</v>
      </c>
      <c r="K50" s="44">
        <v>30</v>
      </c>
    </row>
    <row r="51" spans="1:11" ht="18" customHeight="1" x14ac:dyDescent="0.3">
      <c r="A51" s="47"/>
      <c r="B51" s="2" t="s">
        <v>63</v>
      </c>
      <c r="C51" s="15" t="s">
        <v>85</v>
      </c>
      <c r="D51" s="27">
        <v>30</v>
      </c>
      <c r="E51" s="39">
        <v>30</v>
      </c>
      <c r="F51" s="27">
        <v>30</v>
      </c>
      <c r="G51" s="1">
        <v>4</v>
      </c>
      <c r="H51" s="44">
        <f t="shared" si="1"/>
        <v>26</v>
      </c>
      <c r="I51" s="21">
        <v>30</v>
      </c>
      <c r="J51" s="1">
        <v>3</v>
      </c>
      <c r="K51" s="44">
        <f t="shared" si="0"/>
        <v>27</v>
      </c>
    </row>
    <row r="52" spans="1:11" ht="18" customHeight="1" x14ac:dyDescent="0.3">
      <c r="A52" s="47"/>
      <c r="B52" s="2" t="s">
        <v>64</v>
      </c>
      <c r="C52" s="15" t="s">
        <v>86</v>
      </c>
      <c r="D52" s="27">
        <v>30</v>
      </c>
      <c r="E52" s="39">
        <v>30</v>
      </c>
      <c r="F52" s="27">
        <v>30</v>
      </c>
      <c r="G52" s="1">
        <v>7</v>
      </c>
      <c r="H52" s="44">
        <f t="shared" si="1"/>
        <v>23</v>
      </c>
      <c r="I52" s="21">
        <v>30</v>
      </c>
      <c r="J52" s="1">
        <v>9</v>
      </c>
      <c r="K52" s="44">
        <f t="shared" si="0"/>
        <v>21</v>
      </c>
    </row>
    <row r="53" spans="1:11" ht="18" customHeight="1" x14ac:dyDescent="0.3">
      <c r="A53" s="47"/>
      <c r="B53" s="2" t="s">
        <v>137</v>
      </c>
      <c r="C53" s="15" t="s">
        <v>138</v>
      </c>
      <c r="D53" s="27">
        <v>30</v>
      </c>
      <c r="E53" s="39">
        <v>30</v>
      </c>
      <c r="F53" s="27" t="s">
        <v>136</v>
      </c>
      <c r="G53" s="1" t="s">
        <v>115</v>
      </c>
      <c r="H53" s="44" t="s">
        <v>140</v>
      </c>
      <c r="I53" s="21" t="s">
        <v>141</v>
      </c>
      <c r="J53" s="1" t="s">
        <v>115</v>
      </c>
      <c r="K53" s="44" t="s">
        <v>136</v>
      </c>
    </row>
    <row r="54" spans="1:11" ht="18" customHeight="1" x14ac:dyDescent="0.3">
      <c r="A54" s="47"/>
      <c r="B54" s="2" t="s">
        <v>61</v>
      </c>
      <c r="C54" s="15" t="s">
        <v>104</v>
      </c>
      <c r="D54" s="27" t="s">
        <v>136</v>
      </c>
      <c r="E54" s="39" t="s">
        <v>140</v>
      </c>
      <c r="F54" s="27">
        <v>30</v>
      </c>
      <c r="G54" s="1" t="s">
        <v>124</v>
      </c>
      <c r="H54" s="44">
        <v>30</v>
      </c>
      <c r="I54" s="21">
        <v>30</v>
      </c>
      <c r="J54" s="1" t="s">
        <v>120</v>
      </c>
      <c r="K54" s="44">
        <v>30</v>
      </c>
    </row>
    <row r="55" spans="1:11" ht="18" customHeight="1" x14ac:dyDescent="0.3">
      <c r="A55" s="47"/>
      <c r="B55" s="4" t="s">
        <v>110</v>
      </c>
      <c r="C55" s="18" t="s">
        <v>112</v>
      </c>
      <c r="D55" s="7" t="s">
        <v>139</v>
      </c>
      <c r="E55" s="42" t="s">
        <v>145</v>
      </c>
      <c r="F55" s="7" t="s">
        <v>114</v>
      </c>
      <c r="G55" s="5">
        <v>3</v>
      </c>
      <c r="H55" s="44" t="s">
        <v>134</v>
      </c>
      <c r="I55" s="24" t="s">
        <v>114</v>
      </c>
      <c r="J55" s="5">
        <v>5</v>
      </c>
      <c r="K55" s="44" t="s">
        <v>119</v>
      </c>
    </row>
    <row r="56" spans="1:11" ht="18" customHeight="1" thickBot="1" x14ac:dyDescent="0.35">
      <c r="A56" s="48"/>
      <c r="B56" s="3" t="s">
        <v>111</v>
      </c>
      <c r="C56" s="16" t="s">
        <v>113</v>
      </c>
      <c r="D56" s="28" t="s">
        <v>139</v>
      </c>
      <c r="E56" s="40" t="s">
        <v>146</v>
      </c>
      <c r="F56" s="28" t="s">
        <v>114</v>
      </c>
      <c r="G56" s="6">
        <v>13</v>
      </c>
      <c r="H56" s="43" t="s">
        <v>134</v>
      </c>
      <c r="I56" s="22" t="s">
        <v>114</v>
      </c>
      <c r="J56" s="6">
        <v>11</v>
      </c>
      <c r="K56" s="43" t="s">
        <v>114</v>
      </c>
    </row>
    <row r="57" spans="1:11" ht="18" customHeight="1" thickBot="1" x14ac:dyDescent="0.35">
      <c r="A57" s="30" t="s">
        <v>66</v>
      </c>
      <c r="B57" s="13" t="s">
        <v>65</v>
      </c>
      <c r="C57" s="19" t="s">
        <v>105</v>
      </c>
      <c r="D57" s="30">
        <v>4</v>
      </c>
      <c r="E57" s="43">
        <v>4</v>
      </c>
      <c r="F57" s="30">
        <v>2</v>
      </c>
      <c r="G57" s="10">
        <v>2</v>
      </c>
      <c r="H57" s="43" t="s">
        <v>127</v>
      </c>
      <c r="I57" s="25">
        <v>2</v>
      </c>
      <c r="J57" s="10">
        <v>2</v>
      </c>
      <c r="K57" s="43" t="s">
        <v>125</v>
      </c>
    </row>
    <row r="58" spans="1:11" x14ac:dyDescent="0.3">
      <c r="A58" s="37" t="s">
        <v>147</v>
      </c>
      <c r="B58" s="37"/>
    </row>
  </sheetData>
  <mergeCells count="17">
    <mergeCell ref="A1:K1"/>
    <mergeCell ref="D2:E2"/>
    <mergeCell ref="F2:H2"/>
    <mergeCell ref="I2:K2"/>
    <mergeCell ref="A4:A10"/>
    <mergeCell ref="A11:A12"/>
    <mergeCell ref="A38:A39"/>
    <mergeCell ref="A2:A3"/>
    <mergeCell ref="B2:B3"/>
    <mergeCell ref="C2:C3"/>
    <mergeCell ref="A13:A17"/>
    <mergeCell ref="A40:A56"/>
    <mergeCell ref="A18:A21"/>
    <mergeCell ref="A22:A26"/>
    <mergeCell ref="A27:A32"/>
    <mergeCell ref="A33:A35"/>
    <mergeCell ref="A36:A3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2015-06-22T01:40:54Z</cp:lastPrinted>
  <dcterms:created xsi:type="dcterms:W3CDTF">2015-05-19T07:45:29Z</dcterms:created>
  <dcterms:modified xsi:type="dcterms:W3CDTF">2015-06-22T04:51:38Z</dcterms:modified>
</cp:coreProperties>
</file>